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<sst xmlns="http://schemas.openxmlformats.org/spreadsheetml/2006/main" count="28" uniqueCount="24">
  <si>
    <t xml:space="preserve">Berechnung der Länge von Metallgewichten aus Rundvollmaterial</t>
  </si>
  <si>
    <t xml:space="preserve">Dichte Material</t>
  </si>
  <si>
    <t xml:space="preserve">Wert Dichte</t>
  </si>
  <si>
    <t xml:space="preserve">Durchmesser in mm</t>
  </si>
  <si>
    <t xml:space="preserve">Gewicht in g</t>
  </si>
  <si>
    <t xml:space="preserve">Länge in mm</t>
  </si>
  <si>
    <t xml:space="preserve">Volumen in mm³</t>
  </si>
  <si>
    <t xml:space="preserve">Messing</t>
  </si>
  <si>
    <t xml:space="preserve">8,41 g/cm³ (CuZn40) </t>
  </si>
  <si>
    <t xml:space="preserve">Edelstahl</t>
  </si>
  <si>
    <t xml:space="preserve">7,9 g/cm3 (V2A)</t>
  </si>
  <si>
    <t xml:space="preserve">8,0 g/cm3 (V4A)</t>
  </si>
  <si>
    <t xml:space="preserve">Stahl</t>
  </si>
  <si>
    <t xml:space="preserve">7,86 g/cm³ (Mittelwert)</t>
  </si>
  <si>
    <t xml:space="preserve">wer die genaue Dichte seines Werkstoffes</t>
  </si>
  <si>
    <t xml:space="preserve">Der Durchmesser des</t>
  </si>
  <si>
    <t xml:space="preserve">Länge des Gewichtes</t>
  </si>
  <si>
    <t xml:space="preserve">kennt, kann diese hier (Spalte C) eintragen</t>
  </si>
  <si>
    <t xml:space="preserve">Rundmaterials</t>
  </si>
  <si>
    <t xml:space="preserve">gewünschtes Gewicht in g</t>
  </si>
  <si>
    <t xml:space="preserve">Edelstahl V2A</t>
  </si>
  <si>
    <t xml:space="preserve">Edelstahl V4A</t>
  </si>
  <si>
    <t xml:space="preserve">Hier gewünschtes Gewicht, bzw. Durchmesser eintragen</t>
  </si>
  <si>
    <r>
      <rPr>
        <b val="true"/>
        <sz val="14"/>
        <rFont val="Arial"/>
        <family val="2"/>
      </rPr>
      <t xml:space="preserve">In Feldern mit </t>
    </r>
    <r>
      <rPr>
        <b val="true"/>
        <sz val="14"/>
        <color rgb="FF7DA647"/>
        <rFont val="Arial"/>
        <family val="2"/>
      </rPr>
      <t xml:space="preserve">grüner Schrift</t>
    </r>
    <r>
      <rPr>
        <b val="true"/>
        <sz val="14"/>
        <rFont val="Arial"/>
        <family val="2"/>
      </rPr>
      <t xml:space="preserve"> können die Werte geändert werden, der Rest wird berechnet.</t>
    </r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</si>
</sst>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0"/>
  </numFmts>
  <fonts count="22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4"/>
      <color rgb="FF000000"/>
      <name val="Arial"/>
      <family val="2"/>
    </font>
    <font>
      <sz val="18"/>
      <color rgb="FF000000"/>
      <name val="Arial"/>
      <family val="2"/>
    </font>
    <font>
      <sz val="12"/>
      <color rgb="FF000000"/>
      <name val="Arial"/>
      <family val="2"/>
    </font>
    <font>
      <sz val="10"/>
      <color rgb="FF333333"/>
      <name val="Arial"/>
      <family val="2"/>
    </font>
    <font>
      <i val="true"/>
      <sz val="10"/>
      <color rgb="FF808080"/>
      <name val="Arial"/>
      <family val="2"/>
    </font>
    <font>
      <u val="single"/>
      <sz val="10"/>
      <color rgb="FF0000EE"/>
      <name val="Arial"/>
      <family val="2"/>
    </font>
    <font>
      <sz val="10"/>
      <color rgb="FF006600"/>
      <name val="Arial"/>
      <family val="2"/>
    </font>
    <font>
      <sz val="10"/>
      <color rgb="FF996600"/>
      <name val="Arial"/>
      <family val="2"/>
    </font>
    <font>
      <sz val="10"/>
      <color rgb="FFCC0000"/>
      <name val="Arial"/>
      <family val="2"/>
    </font>
    <font>
      <b val="true"/>
      <sz val="10"/>
      <color rgb="FFFFFFFF"/>
      <name val="Arial"/>
      <family val="2"/>
    </font>
    <font>
      <b val="true"/>
      <sz val="10"/>
      <color rgb="FF000000"/>
      <name val="Arial"/>
      <family val="2"/>
    </font>
    <font>
      <sz val="10"/>
      <color rgb="FFFFFFFF"/>
      <name val="Arial"/>
      <family val="2"/>
    </font>
    <font>
      <b val="true"/>
      <u val="single"/>
      <sz val="10"/>
      <name val="Arial"/>
      <family val="2"/>
    </font>
    <font>
      <b val="true"/>
      <sz val="10"/>
      <name val="Arial"/>
      <family val="2"/>
    </font>
    <font>
      <b val="true"/>
      <sz val="10"/>
      <color rgb="FF7DA647"/>
      <name val="Times New Roman"/>
      <family val="1"/>
    </font>
    <font>
      <b val="true"/>
      <sz val="10"/>
      <color rgb="FF7DA647"/>
      <name val="Arial"/>
      <family val="2"/>
    </font>
    <font>
      <b val="true"/>
      <sz val="14"/>
      <name val="Arial"/>
      <family val="2"/>
    </font>
    <font>
      <b val="true"/>
      <sz val="14"/>
      <color rgb="FF7DA647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CFE7F5"/>
      </patternFill>
    </fill>
    <fill>
      <patternFill patternType="solid">
        <fgColor rgb="FFB3B3B3"/>
        <bgColor rgb="FFCCCCCC"/>
      </patternFill>
    </fill>
    <fill>
      <patternFill patternType="solid">
        <fgColor rgb="FFE6E64C"/>
        <bgColor rgb="FFFFFF6D"/>
      </patternFill>
    </fill>
    <fill>
      <patternFill patternType="solid">
        <fgColor rgb="FFCFE7F5"/>
        <bgColor rgb="FFDDDDDD"/>
      </patternFill>
    </fill>
    <fill>
      <patternFill patternType="solid">
        <fgColor rgb="FFCCCCCC"/>
        <bgColor rgb="FFDDDDDD"/>
      </patternFill>
    </fill>
    <fill>
      <patternFill patternType="solid">
        <fgColor rgb="FFFF3366"/>
        <bgColor rgb="FFFF3333"/>
      </patternFill>
    </fill>
    <fill>
      <patternFill patternType="solid">
        <fgColor rgb="FFFF3333"/>
        <bgColor rgb="FFFF3366"/>
      </patternFill>
    </fill>
    <fill>
      <patternFill patternType="solid">
        <fgColor rgb="FFFFFF6D"/>
        <bgColor rgb="FFE6E64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7" fillId="2" borderId="1" applyFont="true" applyBorder="true" applyAlignment="false" applyProtection="false"/>
    <xf numFmtId="164" fontId="8" fillId="0" borderId="0" applyFont="true" applyBorder="false" applyAlignment="false" applyProtection="false"/>
    <xf numFmtId="164" fontId="9" fillId="0" borderId="0" applyFont="true" applyBorder="false" applyAlignment="false" applyProtection="false"/>
    <xf numFmtId="164" fontId="0" fillId="0" borderId="0" applyFont="false" applyBorder="false" applyAlignment="false" applyProtection="false"/>
    <xf numFmtId="164" fontId="10" fillId="3" borderId="0" applyFont="true" applyBorder="false" applyAlignment="false" applyProtection="false"/>
    <xf numFmtId="164" fontId="11" fillId="2" borderId="0" applyFont="true" applyBorder="false" applyAlignment="false" applyProtection="false"/>
    <xf numFmtId="164" fontId="12" fillId="4" borderId="0" applyFont="true" applyBorder="false" applyAlignment="false" applyProtection="false"/>
    <xf numFmtId="164" fontId="12" fillId="0" borderId="0" applyFont="true" applyBorder="false" applyAlignment="false" applyProtection="false"/>
    <xf numFmtId="164" fontId="13" fillId="5" borderId="0" applyFont="true" applyBorder="false" applyAlignment="false" applyProtection="false"/>
    <xf numFmtId="164" fontId="14" fillId="0" borderId="0" applyFont="true" applyBorder="false" applyAlignment="false" applyProtection="false"/>
    <xf numFmtId="164" fontId="15" fillId="6" borderId="0" applyFont="true" applyBorder="false" applyAlignment="false" applyProtection="false"/>
    <xf numFmtId="164" fontId="15" fillId="7" borderId="0" applyFont="true" applyBorder="false" applyAlignment="false" applyProtection="false"/>
    <xf numFmtId="164" fontId="14" fillId="8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1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11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1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9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1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1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1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9" fillId="8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8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</cellStyles>
  <colors>
    <indexedColors>
      <rgbColor rgb="FF000000"/>
      <rgbColor rgb="FFFFFFFF"/>
      <rgbColor rgb="FFCC0000"/>
      <rgbColor rgb="FF00FF00"/>
      <rgbColor rgb="FF0000EE"/>
      <rgbColor rgb="FFE6E64C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CCCCC"/>
      <rgbColor rgb="FF808080"/>
      <rgbColor rgb="FF9999FF"/>
      <rgbColor rgb="FFFF3366"/>
      <rgbColor rgb="FFFFFFCC"/>
      <rgbColor rgb="FFCFE7F5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D"/>
      <rgbColor rgb="FF99CCFF"/>
      <rgbColor rgb="FFFF99CC"/>
      <rgbColor rgb="FFCC99FF"/>
      <rgbColor rgb="FFFFCCCC"/>
      <rgbColor rgb="FF3366FF"/>
      <rgbColor rgb="FF33CCCC"/>
      <rgbColor rgb="FF7DA647"/>
      <rgbColor rgb="FFFFCC00"/>
      <rgbColor rgb="FFFF9900"/>
      <rgbColor rgb="FFFF3333"/>
      <rgbColor rgb="FF666699"/>
      <rgbColor rgb="FFB3B3B3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5" activeCellId="0" sqref="C25"/>
    </sheetView>
  </sheetViews>
  <sheetFormatPr defaultRowHeight="12.8" zeroHeight="false" outlineLevelRow="0" outlineLevelCol="0"/>
  <cols>
    <col collapsed="false" customWidth="true" hidden="false" outlineLevel="0" max="1" min="1" style="0" width="13.21"/>
    <col collapsed="false" customWidth="true" hidden="false" outlineLevel="0" max="2" min="2" style="0" width="22.96"/>
    <col collapsed="false" customWidth="true" hidden="false" outlineLevel="0" max="3" min="3" style="0" width="16.39"/>
    <col collapsed="false" customWidth="true" hidden="false" outlineLevel="0" max="4" min="4" style="0" width="19.17"/>
    <col collapsed="false" customWidth="true" hidden="false" outlineLevel="0" max="5" min="5" style="0" width="13.34"/>
    <col collapsed="false" customWidth="true" hidden="false" outlineLevel="0" max="7" min="6" style="0" width="18.33"/>
    <col collapsed="false" customWidth="false" hidden="false" outlineLevel="0" max="1025" min="8" style="0" width="11.52"/>
  </cols>
  <sheetData>
    <row r="1" customFormat="false" ht="12.8" hidden="false" customHeight="false" outlineLevel="0" collapsed="false">
      <c r="A1" s="1" t="s">
        <v>0</v>
      </c>
    </row>
    <row r="3" customFormat="false" ht="12.8" hidden="false" customHeight="false" outlineLevel="0" collapsed="false">
      <c r="A3" s="2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customFormat="false" ht="12.8" hidden="false" customHeight="false" outlineLevel="0" collapsed="false">
      <c r="A4" s="3" t="s">
        <v>7</v>
      </c>
      <c r="B4" s="4" t="s">
        <v>8</v>
      </c>
      <c r="C4" s="4" t="n">
        <v>0.00841</v>
      </c>
      <c r="D4" s="4" t="n">
        <v>6</v>
      </c>
      <c r="E4" s="5" t="n">
        <f aca="false">G4*C4</f>
        <v>2.37787147950211</v>
      </c>
      <c r="F4" s="6" t="n">
        <v>10</v>
      </c>
      <c r="G4" s="7" t="n">
        <f aca="false">PI()*((0.5*D4)^2)*F4</f>
        <v>282.743338823081</v>
      </c>
    </row>
    <row r="5" customFormat="false" ht="12.8" hidden="false" customHeight="false" outlineLevel="0" collapsed="false">
      <c r="A5" s="8" t="s">
        <v>9</v>
      </c>
      <c r="B5" s="9" t="s">
        <v>10</v>
      </c>
      <c r="C5" s="9" t="n">
        <v>0.0079</v>
      </c>
      <c r="D5" s="9" t="n">
        <v>6</v>
      </c>
      <c r="E5" s="5" t="n">
        <f aca="false">G5*C5</f>
        <v>2.23367237670234</v>
      </c>
      <c r="F5" s="10" t="n">
        <v>10</v>
      </c>
      <c r="G5" s="7" t="n">
        <f aca="false">PI()*((0.5*D5)^2)*F5</f>
        <v>282.743338823081</v>
      </c>
    </row>
    <row r="6" customFormat="false" ht="12.8" hidden="false" customHeight="false" outlineLevel="0" collapsed="false">
      <c r="A6" s="8"/>
      <c r="B6" s="9" t="s">
        <v>11</v>
      </c>
      <c r="C6" s="9" t="n">
        <v>0.008</v>
      </c>
      <c r="D6" s="9" t="n">
        <v>6</v>
      </c>
      <c r="E6" s="5" t="n">
        <f aca="false">G6*C6</f>
        <v>2.26194671058465</v>
      </c>
      <c r="F6" s="10" t="n">
        <v>10</v>
      </c>
      <c r="G6" s="7" t="n">
        <f aca="false">PI()*((0.5*D6)^2)*F6</f>
        <v>282.743338823081</v>
      </c>
    </row>
    <row r="7" customFormat="false" ht="12.8" hidden="false" customHeight="false" outlineLevel="0" collapsed="false">
      <c r="A7" s="11" t="s">
        <v>12</v>
      </c>
      <c r="B7" s="12" t="s">
        <v>13</v>
      </c>
      <c r="C7" s="12" t="n">
        <v>0.00786</v>
      </c>
      <c r="D7" s="12" t="n">
        <v>6</v>
      </c>
      <c r="E7" s="5" t="n">
        <f aca="false">G7*C7</f>
        <v>2.22236264314942</v>
      </c>
      <c r="F7" s="13" t="n">
        <v>10</v>
      </c>
      <c r="G7" s="7" t="n">
        <f aca="false">PI()*((0.5*D7)^2)*F7</f>
        <v>282.743338823081</v>
      </c>
    </row>
    <row r="8" customFormat="false" ht="12.8" hidden="false" customHeight="false" outlineLevel="0" collapsed="false">
      <c r="B8" s="14" t="s">
        <v>14</v>
      </c>
      <c r="C8" s="14"/>
      <c r="D8" s="15" t="s">
        <v>15</v>
      </c>
      <c r="F8" s="15" t="s">
        <v>16</v>
      </c>
    </row>
    <row r="9" customFormat="false" ht="12.8" hidden="false" customHeight="false" outlineLevel="0" collapsed="false">
      <c r="B9" s="14" t="s">
        <v>17</v>
      </c>
      <c r="C9" s="14"/>
      <c r="D9" s="15" t="s">
        <v>18</v>
      </c>
    </row>
    <row r="14" customFormat="false" ht="12.8" hidden="false" customHeight="false" outlineLevel="0" collapsed="false">
      <c r="A14" s="11"/>
      <c r="B14" s="16" t="s">
        <v>19</v>
      </c>
      <c r="C14" s="11"/>
      <c r="D14" s="16" t="s">
        <v>3</v>
      </c>
      <c r="E14" s="11"/>
      <c r="F14" s="16" t="s">
        <v>5</v>
      </c>
    </row>
    <row r="15" customFormat="false" ht="12.8" hidden="false" customHeight="false" outlineLevel="0" collapsed="false">
      <c r="A15" s="17" t="s">
        <v>7</v>
      </c>
      <c r="B15" s="18" t="n">
        <v>20</v>
      </c>
      <c r="C15" s="17"/>
      <c r="D15" s="18" t="n">
        <v>6</v>
      </c>
      <c r="E15" s="17"/>
      <c r="F15" s="19" t="n">
        <f aca="false">B15/((D15/2)^2*PI()*C4)</f>
        <v>84.1088350333705</v>
      </c>
    </row>
    <row r="16" customFormat="false" ht="12.8" hidden="false" customHeight="false" outlineLevel="0" collapsed="false">
      <c r="A16" s="8" t="s">
        <v>20</v>
      </c>
      <c r="B16" s="10" t="n">
        <v>20</v>
      </c>
      <c r="C16" s="8"/>
      <c r="D16" s="10" t="n">
        <v>6</v>
      </c>
      <c r="E16" s="8"/>
      <c r="F16" s="20" t="n">
        <f aca="false">B16/((D16/2)^2*PI()*C5)</f>
        <v>89.5386459026134</v>
      </c>
    </row>
    <row r="17" customFormat="false" ht="12.8" hidden="false" customHeight="false" outlineLevel="0" collapsed="false">
      <c r="A17" s="8" t="s">
        <v>21</v>
      </c>
      <c r="B17" s="10" t="n">
        <v>20</v>
      </c>
      <c r="C17" s="8"/>
      <c r="D17" s="10" t="n">
        <v>6</v>
      </c>
      <c r="E17" s="8"/>
      <c r="F17" s="20" t="n">
        <f aca="false">B17/((D17/2)^2*PI()*C6)</f>
        <v>88.4194128288307</v>
      </c>
    </row>
    <row r="18" customFormat="false" ht="12.8" hidden="false" customHeight="false" outlineLevel="0" collapsed="false">
      <c r="A18" s="21" t="s">
        <v>12</v>
      </c>
      <c r="B18" s="22" t="n">
        <v>20</v>
      </c>
      <c r="C18" s="21"/>
      <c r="D18" s="22" t="n">
        <v>6</v>
      </c>
      <c r="E18" s="21"/>
      <c r="F18" s="23" t="n">
        <f aca="false">B18/((D18/2)^2*PI()*C7)</f>
        <v>89.994313311787</v>
      </c>
    </row>
    <row r="19" customFormat="false" ht="12.8" hidden="false" customHeight="false" outlineLevel="0" collapsed="false">
      <c r="B19" s="15" t="s">
        <v>22</v>
      </c>
      <c r="C19" s="15"/>
      <c r="D19" s="24"/>
    </row>
    <row r="22" customFormat="false" ht="17.35" hidden="false" customHeight="false" outlineLevel="0" collapsed="false">
      <c r="A22" s="25" t="s">
        <v>23</v>
      </c>
      <c r="B22" s="25"/>
      <c r="C22" s="25"/>
      <c r="D22" s="25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72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2019-11-22T14:17:36Z</dcterms:created>
  <dc:creator/>
  <dc:description/>
  <dc:language>de-DE</dc:language>
  <cp:lastModifiedBy/>
  <dcterms:modified xsi:type="dcterms:W3CDTF">2020-03-14T12:39:08Z</dcterms:modified>
  <cp:revision>11</cp:revision>
  <dc:subject/>
  <dc:title/>
</cp:coreProperties>
</file>